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8 (REVISION)\FRACCION 21\"/>
    </mc:Choice>
  </mc:AlternateContent>
  <bookViews>
    <workbookView xWindow="270" yWindow="525" windowWidth="21015" windowHeight="9405"/>
  </bookViews>
  <sheets>
    <sheet name="Reporte de Formatos" sheetId="1" r:id="rId1"/>
    <sheet name="Tabla_339743" sheetId="2" r:id="rId2"/>
  </sheets>
  <calcPr calcId="152511"/>
</workbook>
</file>

<file path=xl/calcChain.xml><?xml version="1.0" encoding="utf-8"?>
<calcChain xmlns="http://schemas.openxmlformats.org/spreadsheetml/2006/main">
  <c r="I6" i="2" l="1"/>
  <c r="I5" i="2"/>
  <c r="F8" i="2"/>
  <c r="I8" i="2" s="1"/>
  <c r="F7" i="2"/>
  <c r="I7" i="2" s="1"/>
  <c r="F6" i="2"/>
  <c r="F5" i="2"/>
  <c r="F4" i="2"/>
  <c r="I4" i="2" s="1"/>
</calcChain>
</file>

<file path=xl/sharedStrings.xml><?xml version="1.0" encoding="utf-8"?>
<sst xmlns="http://schemas.openxmlformats.org/spreadsheetml/2006/main" count="75" uniqueCount="58">
  <si>
    <t>43630</t>
  </si>
  <si>
    <t>TÍTULO</t>
  </si>
  <si>
    <t>NOMBRE CORTO</t>
  </si>
  <si>
    <t>DESCRIPCIÓN</t>
  </si>
  <si>
    <t>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</si>
  <si>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</si>
  <si>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</si>
  <si>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</si>
  <si>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</si>
  <si>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</si>
  <si>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</si>
  <si>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</si>
  <si>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</si>
  <si>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</si>
  <si>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</si>
  <si>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</si>
  <si>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</si>
  <si>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</si>
  <si>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</si>
  <si>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</si>
  <si>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</si>
  <si>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</si>
  <si>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</si>
  <si>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</si>
  <si>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</si>
  <si>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</si>
  <si>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</si>
  <si>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</si>
  <si>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</si>
  <si>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</si>
  <si>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</si>
  <si>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</si>
  <si>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</si>
  <si>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</si>
  <si>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</si>
  <si>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</si>
  <si>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</si>
  <si>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</si>
  <si>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</si>
  <si>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</si>
  <si>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</si>
  <si>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</si>
  <si>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</si>
  <si>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</si>
  <si>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</si>
  <si>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</si>
  <si>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</si>
  <si>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</si>
  <si>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</si>
  <si>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</si>
  <si>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</si>
  <si>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</si>
  <si>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</si>
  <si>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 xml:space="preserve">SERVICIOS GENERALES </t>
  </si>
  <si>
    <t>TRANSFERENCIAS, ASIGNACIONES, SUBSIDIOS Y OTRAS AYUDAS</t>
  </si>
  <si>
    <t>BIENES MUEBLES, INMUEBLES E INTANGIBLES</t>
  </si>
  <si>
    <t>DIRECCIÓN DE ADMINISTRACIÓN</t>
  </si>
  <si>
    <t>EL HIPERVÍNCULO AL ESTADO ANALÍTICO SERA ACTUALIZADO AL PRESENTARSE EL PRIMER INFORME FINANCIERO EL DÍA 16 DE ABRIL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</si>
</sst>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E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43101</v>
      </c>
      <c r="C8" s="4">
        <v>43190</v>
      </c>
      <c r="D8">
        <v>1</v>
      </c>
      <c r="F8" t="s">
        <v>56</v>
      </c>
      <c r="G8" s="4">
        <v>43202</v>
      </c>
      <c r="H8" s="4">
        <v>43202</v>
      </c>
      <c r="I8" t="s">
        <v>57</v>
      </c>
    </row>
    <row r="9" spans="1:9" x14ac:dyDescent="0.25">
      <c r="A9">
        <v>2018</v>
      </c>
      <c r="B9" s="4">
        <v>43101</v>
      </c>
      <c r="C9" s="4">
        <v>43190</v>
      </c>
      <c r="D9">
        <v>2</v>
      </c>
      <c r="F9" s="3" t="s">
        <v>56</v>
      </c>
      <c r="G9" s="4">
        <v>43202</v>
      </c>
      <c r="H9" s="4">
        <v>43202</v>
      </c>
      <c r="I9" s="6" t="s">
        <v>57</v>
      </c>
    </row>
    <row r="10" spans="1:9" x14ac:dyDescent="0.25">
      <c r="A10">
        <v>2018</v>
      </c>
      <c r="B10" s="4">
        <v>43101</v>
      </c>
      <c r="C10" s="4">
        <v>43190</v>
      </c>
      <c r="D10">
        <v>3</v>
      </c>
      <c r="F10" s="3" t="s">
        <v>56</v>
      </c>
      <c r="G10" s="4">
        <v>43202</v>
      </c>
      <c r="H10" s="4">
        <v>43202</v>
      </c>
      <c r="I10" s="6" t="s">
        <v>57</v>
      </c>
    </row>
    <row r="11" spans="1:9" x14ac:dyDescent="0.25">
      <c r="A11">
        <v>2018</v>
      </c>
      <c r="B11" s="4">
        <v>43101</v>
      </c>
      <c r="C11" s="4">
        <v>43190</v>
      </c>
      <c r="D11">
        <v>4</v>
      </c>
      <c r="F11" s="3" t="s">
        <v>56</v>
      </c>
      <c r="G11" s="4">
        <v>43202</v>
      </c>
      <c r="H11" s="4">
        <v>43202</v>
      </c>
      <c r="I11" s="6" t="s">
        <v>57</v>
      </c>
    </row>
    <row r="12" spans="1:9" x14ac:dyDescent="0.25">
      <c r="A12">
        <v>2018</v>
      </c>
      <c r="B12" s="4">
        <v>43101</v>
      </c>
      <c r="C12" s="4">
        <v>43190</v>
      </c>
      <c r="D12">
        <v>5</v>
      </c>
      <c r="F12" s="3" t="s">
        <v>56</v>
      </c>
      <c r="G12" s="4">
        <v>43202</v>
      </c>
      <c r="H12" s="4">
        <v>43202</v>
      </c>
      <c r="I12" s="6" t="s">
        <v>57</v>
      </c>
    </row>
    <row r="13" spans="1:9" x14ac:dyDescent="0.25">
      <c r="F13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28515625" customWidth="1"/>
    <col min="7" max="7" width="12.85546875" bestFit="1" customWidth="1"/>
    <col min="8" max="8" width="14.85546875" customWidth="1"/>
    <col min="9" max="9" width="15.140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37867795.119999997</v>
      </c>
      <c r="E4">
        <v>74814095</v>
      </c>
      <c r="F4">
        <f>SUM(D4:E4)</f>
        <v>112681890.12</v>
      </c>
      <c r="G4">
        <v>24685054</v>
      </c>
      <c r="H4">
        <v>21887635</v>
      </c>
      <c r="I4">
        <f>F4-G4-H4</f>
        <v>66109201.120000005</v>
      </c>
    </row>
    <row r="5" spans="1:9" x14ac:dyDescent="0.25">
      <c r="A5">
        <v>2</v>
      </c>
      <c r="B5">
        <v>2000</v>
      </c>
      <c r="C5" t="s">
        <v>52</v>
      </c>
      <c r="D5">
        <v>2167492.5</v>
      </c>
      <c r="E5">
        <v>68866742</v>
      </c>
      <c r="F5">
        <f>SUM(D5:E5)</f>
        <v>71034234.5</v>
      </c>
      <c r="G5">
        <v>23481653</v>
      </c>
      <c r="H5">
        <v>23464118</v>
      </c>
      <c r="I5" s="3">
        <f>F5-G5-H5</f>
        <v>24088463.5</v>
      </c>
    </row>
    <row r="6" spans="1:9" x14ac:dyDescent="0.25">
      <c r="A6">
        <v>3</v>
      </c>
      <c r="B6">
        <v>3000</v>
      </c>
      <c r="C6" t="s">
        <v>53</v>
      </c>
      <c r="D6">
        <v>2503057.33</v>
      </c>
      <c r="E6">
        <v>67508236</v>
      </c>
      <c r="F6">
        <f>SUM(D6:E6)</f>
        <v>70011293.329999998</v>
      </c>
      <c r="G6">
        <v>12222642</v>
      </c>
      <c r="H6">
        <v>1477247</v>
      </c>
      <c r="I6" s="3">
        <f>F6-G6-H6</f>
        <v>56311404.329999998</v>
      </c>
    </row>
    <row r="7" spans="1:9" x14ac:dyDescent="0.25">
      <c r="A7">
        <v>4</v>
      </c>
      <c r="B7">
        <v>4000</v>
      </c>
      <c r="C7" t="s">
        <v>54</v>
      </c>
      <c r="D7">
        <v>176197052.72999999</v>
      </c>
      <c r="E7">
        <v>0</v>
      </c>
      <c r="F7">
        <f>SUM(D7:E7)</f>
        <v>176197052.72999999</v>
      </c>
      <c r="G7">
        <v>32640868</v>
      </c>
      <c r="H7">
        <v>32640868</v>
      </c>
      <c r="I7" s="3">
        <f>F7-G7-H7</f>
        <v>110915316.72999999</v>
      </c>
    </row>
    <row r="8" spans="1:9" x14ac:dyDescent="0.25">
      <c r="A8">
        <v>5</v>
      </c>
      <c r="B8">
        <v>5000</v>
      </c>
      <c r="C8" t="s">
        <v>55</v>
      </c>
      <c r="D8">
        <v>0</v>
      </c>
      <c r="E8">
        <v>15894598</v>
      </c>
      <c r="F8">
        <f>SUM(D8:E8)</f>
        <v>15894598</v>
      </c>
      <c r="G8">
        <v>0</v>
      </c>
      <c r="H8">
        <v>0</v>
      </c>
      <c r="I8" s="5">
        <f>F8-G8-H8</f>
        <v>15894598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2018-02-23T15:37:50Z</dcterms:created>
  <dcterms:modified xsi:type="dcterms:W3CDTF">2018-04-13T22:17:34Z</dcterms:modified>
</cp:coreProperties>
</file>